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23" i="1" l="1"/>
  <c r="F20" i="1"/>
  <c r="F19" i="1"/>
  <c r="F18" i="1"/>
  <c r="F17" i="1"/>
  <c r="F16" i="1"/>
  <c r="F15" i="1"/>
  <c r="F14" i="1"/>
  <c r="F9" i="1"/>
  <c r="F13" i="1"/>
  <c r="F12" i="1"/>
  <c r="F11" i="1"/>
  <c r="F8" i="1"/>
  <c r="F3" i="1"/>
  <c r="F4" i="1"/>
  <c r="F5" i="1"/>
  <c r="F6" i="1"/>
  <c r="F7" i="1"/>
  <c r="F10" i="1"/>
  <c r="F2" i="1"/>
  <c r="F22" i="1" l="1"/>
  <c r="F23" i="1" s="1"/>
  <c r="F25" i="1" s="1"/>
</calcChain>
</file>

<file path=xl/sharedStrings.xml><?xml version="1.0" encoding="utf-8"?>
<sst xmlns="http://schemas.openxmlformats.org/spreadsheetml/2006/main" count="45" uniqueCount="41">
  <si>
    <t>DESCRIPCION</t>
  </si>
  <si>
    <t>CANTIDAD</t>
  </si>
  <si>
    <t>PRECIO UNITARIO</t>
  </si>
  <si>
    <t>TOTAL</t>
  </si>
  <si>
    <t>CODIGO</t>
  </si>
  <si>
    <t>GSL34560</t>
  </si>
  <si>
    <t>PILAR GLOITE -GERANIO CITRONELA</t>
  </si>
  <si>
    <t>GSL35560</t>
  </si>
  <si>
    <t>GSL36560</t>
  </si>
  <si>
    <t>CANDELITAS -MUESTRARIO DE 15</t>
  </si>
  <si>
    <t>GSP 95548</t>
  </si>
  <si>
    <t>GSV06452</t>
  </si>
  <si>
    <t>VOTIVAS -DOCENA GRANADA</t>
  </si>
  <si>
    <t>GSP95555</t>
  </si>
  <si>
    <t>VOTIVAS -DOCENA VAINILLA FRANCESA</t>
  </si>
  <si>
    <t>VOTIVAS -MUESTRARIO 16</t>
  </si>
  <si>
    <t>GSV06279</t>
  </si>
  <si>
    <t>VOTIVAS -DOCENA FLOR DE NARANJA</t>
  </si>
  <si>
    <t>GSV06181</t>
  </si>
  <si>
    <t>GSP90958552</t>
  </si>
  <si>
    <t>SCENT 4U</t>
  </si>
  <si>
    <t>GSP90958778</t>
  </si>
  <si>
    <t>GSP90958137</t>
  </si>
  <si>
    <t>GSV06550</t>
  </si>
  <si>
    <t>VOTIVAS -DOCENA ESENCIA DE BAMBU</t>
  </si>
  <si>
    <t>GSG43299</t>
  </si>
  <si>
    <t>TARRO ESENCIAL GRANADA</t>
  </si>
  <si>
    <t>TARRO ESENCIAL FLOR DE NARANJA</t>
  </si>
  <si>
    <t>TARRO ESENCIAL AGUAS TRANQUILAS</t>
  </si>
  <si>
    <t>GSG43279</t>
  </si>
  <si>
    <t>GSG43143</t>
  </si>
  <si>
    <t>GSAR106</t>
  </si>
  <si>
    <t>ACEITE AMBIENTAL GARDENIA</t>
  </si>
  <si>
    <t>DIFUSOR FLOR DE CERESO</t>
  </si>
  <si>
    <t>DIFUSOR FRAGANCIA ZEN</t>
  </si>
  <si>
    <t>GSP91063</t>
  </si>
  <si>
    <t>GSP99007</t>
  </si>
  <si>
    <t>GSP90597</t>
  </si>
  <si>
    <t>COPAS BLANCAS</t>
  </si>
  <si>
    <t>DESCUENTO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</si>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</sst>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/>
    <xf numFmtId="4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A2" workbookViewId="0">
      <selection activeCell="B5" sqref="B5"/>
    </sheetView>
  </sheetViews>
  <sheetFormatPr baseColWidth="10" defaultRowHeight="15" x14ac:dyDescent="0.25"/>
  <cols>
    <col min="1" max="1" width="6.7109375" customWidth="1"/>
    <col min="2" max="2" width="10.28515625" customWidth="1"/>
    <col min="3" max="3" width="13.7109375" customWidth="1"/>
    <col min="4" max="4" width="36.85546875" customWidth="1"/>
    <col min="6" max="6" width="9.5703125" customWidth="1"/>
  </cols>
  <sheetData>
    <row r="1" spans="1:6" ht="30" x14ac:dyDescent="0.25">
      <c r="A1" s="4" t="s">
        <v>40</v>
      </c>
      <c r="B1" s="4" t="s">
        <v>1</v>
      </c>
      <c r="C1" s="4" t="s">
        <v>4</v>
      </c>
      <c r="D1" s="4" t="s">
        <v>0</v>
      </c>
      <c r="E1" s="5" t="s">
        <v>2</v>
      </c>
      <c r="F1" s="4" t="s">
        <v>3</v>
      </c>
    </row>
    <row r="2" spans="1:6" x14ac:dyDescent="0.25">
      <c r="A2" s="1">
        <v>1</v>
      </c>
      <c r="B2" s="1"/>
      <c r="C2" t="s">
        <v>5</v>
      </c>
      <c r="D2" t="s">
        <v>6</v>
      </c>
      <c r="E2">
        <v>120</v>
      </c>
      <c r="F2">
        <f>SUM(B2*E2)</f>
        <v>0</v>
      </c>
    </row>
    <row r="3" spans="1:6" x14ac:dyDescent="0.25">
      <c r="A3" s="1">
        <v>2</v>
      </c>
      <c r="B3" s="1"/>
      <c r="C3" t="s">
        <v>7</v>
      </c>
      <c r="D3" t="s">
        <v>6</v>
      </c>
      <c r="E3">
        <v>130</v>
      </c>
      <c r="F3">
        <f t="shared" ref="F3:F20" si="0">SUM(B3*E3)</f>
        <v>0</v>
      </c>
    </row>
    <row r="4" spans="1:6" x14ac:dyDescent="0.25">
      <c r="A4" s="1">
        <v>3</v>
      </c>
      <c r="B4" s="1"/>
      <c r="C4" t="s">
        <v>8</v>
      </c>
      <c r="D4" t="s">
        <v>6</v>
      </c>
      <c r="E4">
        <v>140</v>
      </c>
      <c r="F4">
        <f t="shared" si="0"/>
        <v>0</v>
      </c>
    </row>
    <row r="5" spans="1:6" x14ac:dyDescent="0.25">
      <c r="A5" s="1">
        <v>4</v>
      </c>
      <c r="B5" s="1">
        <v>5</v>
      </c>
      <c r="C5" t="s">
        <v>10</v>
      </c>
      <c r="D5" t="s">
        <v>9</v>
      </c>
      <c r="E5">
        <v>94</v>
      </c>
      <c r="F5">
        <f t="shared" si="0"/>
        <v>470</v>
      </c>
    </row>
    <row r="6" spans="1:6" x14ac:dyDescent="0.25">
      <c r="A6" s="1">
        <v>5</v>
      </c>
      <c r="B6" s="1">
        <v>2</v>
      </c>
      <c r="C6" t="s">
        <v>11</v>
      </c>
      <c r="D6" t="s">
        <v>12</v>
      </c>
      <c r="E6">
        <v>70</v>
      </c>
      <c r="F6">
        <f t="shared" si="0"/>
        <v>140</v>
      </c>
    </row>
    <row r="7" spans="1:6" x14ac:dyDescent="0.25">
      <c r="A7" s="1">
        <v>6</v>
      </c>
      <c r="B7" s="1">
        <v>2</v>
      </c>
      <c r="C7" t="s">
        <v>16</v>
      </c>
      <c r="D7" t="s">
        <v>17</v>
      </c>
      <c r="E7">
        <v>70</v>
      </c>
      <c r="F7">
        <f t="shared" si="0"/>
        <v>140</v>
      </c>
    </row>
    <row r="8" spans="1:6" x14ac:dyDescent="0.25">
      <c r="A8" s="1">
        <v>7</v>
      </c>
      <c r="B8" s="1">
        <v>2</v>
      </c>
      <c r="C8" t="s">
        <v>18</v>
      </c>
      <c r="D8" t="s">
        <v>14</v>
      </c>
      <c r="E8">
        <v>70</v>
      </c>
      <c r="F8">
        <f t="shared" si="0"/>
        <v>140</v>
      </c>
    </row>
    <row r="9" spans="1:6" x14ac:dyDescent="0.25">
      <c r="A9" s="1">
        <v>8</v>
      </c>
      <c r="B9" s="1">
        <v>2</v>
      </c>
      <c r="C9" t="s">
        <v>23</v>
      </c>
      <c r="D9" t="s">
        <v>24</v>
      </c>
      <c r="E9">
        <v>70</v>
      </c>
      <c r="F9">
        <f t="shared" si="0"/>
        <v>140</v>
      </c>
    </row>
    <row r="10" spans="1:6" x14ac:dyDescent="0.25">
      <c r="A10" s="1">
        <v>9</v>
      </c>
      <c r="B10" s="1">
        <v>4</v>
      </c>
      <c r="C10" t="s">
        <v>13</v>
      </c>
      <c r="D10" t="s">
        <v>15</v>
      </c>
      <c r="E10">
        <v>122</v>
      </c>
      <c r="F10">
        <f t="shared" si="0"/>
        <v>488</v>
      </c>
    </row>
    <row r="11" spans="1:6" x14ac:dyDescent="0.25">
      <c r="A11" s="1">
        <v>10</v>
      </c>
      <c r="B11" s="1"/>
      <c r="C11" t="s">
        <v>19</v>
      </c>
      <c r="D11" t="s">
        <v>20</v>
      </c>
      <c r="E11">
        <v>134</v>
      </c>
      <c r="F11">
        <f t="shared" si="0"/>
        <v>0</v>
      </c>
    </row>
    <row r="12" spans="1:6" x14ac:dyDescent="0.25">
      <c r="A12" s="1">
        <v>11</v>
      </c>
      <c r="B12" s="1"/>
      <c r="C12" t="s">
        <v>21</v>
      </c>
      <c r="D12" t="s">
        <v>20</v>
      </c>
      <c r="E12">
        <v>134</v>
      </c>
      <c r="F12">
        <f t="shared" si="0"/>
        <v>0</v>
      </c>
    </row>
    <row r="13" spans="1:6" x14ac:dyDescent="0.25">
      <c r="A13" s="1">
        <v>12</v>
      </c>
      <c r="B13" s="1"/>
      <c r="C13" t="s">
        <v>22</v>
      </c>
      <c r="D13" t="s">
        <v>20</v>
      </c>
      <c r="E13">
        <v>134</v>
      </c>
      <c r="F13">
        <f t="shared" si="0"/>
        <v>0</v>
      </c>
    </row>
    <row r="14" spans="1:6" x14ac:dyDescent="0.25">
      <c r="A14" s="1">
        <v>13</v>
      </c>
      <c r="B14" s="1">
        <v>1</v>
      </c>
      <c r="C14" t="s">
        <v>25</v>
      </c>
      <c r="D14" t="s">
        <v>27</v>
      </c>
      <c r="E14">
        <v>78</v>
      </c>
      <c r="F14">
        <f t="shared" si="0"/>
        <v>78</v>
      </c>
    </row>
    <row r="15" spans="1:6" x14ac:dyDescent="0.25">
      <c r="A15" s="1">
        <v>14</v>
      </c>
      <c r="B15" s="1">
        <v>1</v>
      </c>
      <c r="C15" t="s">
        <v>29</v>
      </c>
      <c r="D15" t="s">
        <v>28</v>
      </c>
      <c r="E15">
        <v>78</v>
      </c>
      <c r="F15">
        <f t="shared" si="0"/>
        <v>78</v>
      </c>
    </row>
    <row r="16" spans="1:6" x14ac:dyDescent="0.25">
      <c r="A16" s="1">
        <v>15</v>
      </c>
      <c r="B16" s="1">
        <v>1</v>
      </c>
      <c r="C16" t="s">
        <v>30</v>
      </c>
      <c r="D16" t="s">
        <v>26</v>
      </c>
      <c r="E16">
        <v>78</v>
      </c>
      <c r="F16">
        <f t="shared" si="0"/>
        <v>78</v>
      </c>
    </row>
    <row r="17" spans="1:6" x14ac:dyDescent="0.25">
      <c r="A17" s="1">
        <v>16</v>
      </c>
      <c r="B17" s="1">
        <v>1</v>
      </c>
      <c r="C17" t="s">
        <v>31</v>
      </c>
      <c r="D17" t="s">
        <v>32</v>
      </c>
      <c r="E17">
        <v>144</v>
      </c>
      <c r="F17">
        <f t="shared" si="0"/>
        <v>144</v>
      </c>
    </row>
    <row r="18" spans="1:6" x14ac:dyDescent="0.25">
      <c r="A18" s="1">
        <v>17</v>
      </c>
      <c r="B18" s="1">
        <v>1</v>
      </c>
      <c r="C18" t="s">
        <v>35</v>
      </c>
      <c r="D18" t="s">
        <v>33</v>
      </c>
      <c r="E18">
        <v>172</v>
      </c>
      <c r="F18">
        <f t="shared" si="0"/>
        <v>172</v>
      </c>
    </row>
    <row r="19" spans="1:6" x14ac:dyDescent="0.25">
      <c r="A19" s="1">
        <v>18</v>
      </c>
      <c r="B19" s="1"/>
      <c r="C19" t="s">
        <v>36</v>
      </c>
      <c r="D19" t="s">
        <v>34</v>
      </c>
      <c r="E19">
        <v>194</v>
      </c>
      <c r="F19">
        <f t="shared" si="0"/>
        <v>0</v>
      </c>
    </row>
    <row r="20" spans="1:6" x14ac:dyDescent="0.25">
      <c r="A20" s="1">
        <v>19</v>
      </c>
      <c r="B20" s="1"/>
      <c r="C20" t="s">
        <v>37</v>
      </c>
      <c r="D20" t="s">
        <v>38</v>
      </c>
      <c r="E20">
        <v>245</v>
      </c>
      <c r="F20">
        <f t="shared" si="0"/>
        <v>0</v>
      </c>
    </row>
    <row r="22" spans="1:6" x14ac:dyDescent="0.25">
      <c r="F22" s="3">
        <f>SUM(F2:F20)</f>
        <v>2068</v>
      </c>
    </row>
    <row r="23" spans="1:6" x14ac:dyDescent="0.25">
      <c r="D23" t="s">
        <v>39</v>
      </c>
      <c r="E23" s="2">
        <f>-25%</f>
        <v>-0.25</v>
      </c>
      <c r="F23" s="3">
        <f>SUM(F22-(F22*0.25))</f>
        <v>1551</v>
      </c>
    </row>
    <row r="25" spans="1:6" x14ac:dyDescent="0.25">
      <c r="E25" s="2">
        <v>-0.1</v>
      </c>
      <c r="F25" s="3">
        <f>SUM(F23-(F23*0.1))</f>
        <v>1395.9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Priego Hidalgo</dc:creator>
  <cp:lastModifiedBy>Claudia Priego Hidalgo</cp:lastModifiedBy>
  <dcterms:created xsi:type="dcterms:W3CDTF">2014-11-13T20:37:59Z</dcterms:created>
  <dcterms:modified xsi:type="dcterms:W3CDTF">2014-11-14T15:27:37Z</dcterms:modified>
</cp:coreProperties>
</file>